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C8" i="1"/>
  <c r="G7" i="1"/>
  <c r="H7" i="1" s="1"/>
  <c r="H6" i="1"/>
  <c r="G6" i="1"/>
  <c r="G5" i="1"/>
  <c r="H5" i="1" s="1"/>
  <c r="H4" i="1"/>
  <c r="G4" i="1"/>
</calcChain>
</file>

<file path=xl/sharedStrings.xml><?xml version="1.0" encoding="utf-8"?>
<sst xmlns="http://schemas.openxmlformats.org/spreadsheetml/2006/main" count="19" uniqueCount="16">
  <si>
    <t>CÂMARA MUNICIPAL DE COLATINA</t>
  </si>
  <si>
    <t>NOME DO SERVIDOR</t>
  </si>
  <si>
    <t>CARGO</t>
  </si>
  <si>
    <t>13º SALARIO</t>
  </si>
  <si>
    <t>ABONO ANIVERSÁRIO</t>
  </si>
  <si>
    <t>IRRF</t>
  </si>
  <si>
    <t>OUTROS DESCONTOS</t>
  </si>
  <si>
    <t>TOTAL DESCONTOS</t>
  </si>
  <si>
    <t>VENCIMENTO LIQUIDO</t>
  </si>
  <si>
    <t>Colmar Correa Carvalho</t>
  </si>
  <si>
    <t>Inativo</t>
  </si>
  <si>
    <t>Lusinea Ferron Muller</t>
  </si>
  <si>
    <t>Marcelo de Brito</t>
  </si>
  <si>
    <t>Zelenna Marim</t>
  </si>
  <si>
    <t>DETALHAMENTO DA FOLHA PAGAMENTO - INATIVOS 13º SALARIO  - 2013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</si>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</sst>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2" fillId="0" borderId="1" xfId="2" applyBorder="1"/>
    <xf numFmtId="0" fontId="2" fillId="0" borderId="1" xfId="2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B15" sqref="B15"/>
    </sheetView>
  </sheetViews>
  <sheetFormatPr defaultRowHeight="15" x14ac:dyDescent="0.25"/>
  <cols>
    <col min="1" max="1" width="27.85546875" customWidth="1"/>
    <col min="2" max="2" width="11.28515625" customWidth="1"/>
    <col min="3" max="3" width="15.85546875" customWidth="1"/>
    <col min="4" max="4" width="14.5703125" customWidth="1"/>
    <col min="5" max="5" width="14.140625" customWidth="1"/>
    <col min="6" max="6" width="13.28515625" customWidth="1"/>
    <col min="7" max="7" width="14.7109375" customWidth="1"/>
    <col min="8" max="8" width="16.42578125" customWidth="1"/>
  </cols>
  <sheetData>
    <row r="1" spans="1:8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x14ac:dyDescent="0.25">
      <c r="A2" s="16" t="s">
        <v>14</v>
      </c>
      <c r="B2" s="16"/>
      <c r="C2" s="16"/>
      <c r="D2" s="16"/>
      <c r="E2" s="16"/>
      <c r="F2" s="16"/>
      <c r="G2" s="16"/>
      <c r="H2" s="16"/>
    </row>
    <row r="3" spans="1:8" ht="47.25" x14ac:dyDescent="0.25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</row>
    <row r="4" spans="1:8" ht="15.75" x14ac:dyDescent="0.25">
      <c r="A4" s="6" t="s">
        <v>9</v>
      </c>
      <c r="B4" s="7" t="s">
        <v>10</v>
      </c>
      <c r="C4" s="8">
        <v>4215.7</v>
      </c>
      <c r="D4" s="8">
        <v>0</v>
      </c>
      <c r="E4" s="9">
        <v>-59.56</v>
      </c>
      <c r="F4" s="9">
        <v>0</v>
      </c>
      <c r="G4" s="10">
        <f>E4+F4</f>
        <v>-59.56</v>
      </c>
      <c r="H4" s="11">
        <f>C4+D4+G4</f>
        <v>4156.1399999999994</v>
      </c>
    </row>
    <row r="5" spans="1:8" ht="15.75" x14ac:dyDescent="0.25">
      <c r="A5" s="6" t="s">
        <v>11</v>
      </c>
      <c r="B5" s="7" t="s">
        <v>10</v>
      </c>
      <c r="C5" s="8">
        <v>5405.83</v>
      </c>
      <c r="D5" s="8">
        <v>0</v>
      </c>
      <c r="E5" s="9">
        <v>-696.02</v>
      </c>
      <c r="F5" s="9">
        <v>0</v>
      </c>
      <c r="G5" s="10">
        <f t="shared" ref="G5:G7" si="0">E5+F5</f>
        <v>-696.02</v>
      </c>
      <c r="H5" s="11">
        <f t="shared" ref="H5:H7" si="1">C5+D5+G5</f>
        <v>4709.8099999999995</v>
      </c>
    </row>
    <row r="6" spans="1:8" ht="15.75" x14ac:dyDescent="0.25">
      <c r="A6" s="6" t="s">
        <v>12</v>
      </c>
      <c r="B6" s="7" t="s">
        <v>10</v>
      </c>
      <c r="C6" s="8">
        <v>973.42</v>
      </c>
      <c r="D6" s="8">
        <v>0</v>
      </c>
      <c r="E6" s="9">
        <v>0</v>
      </c>
      <c r="F6" s="9">
        <v>0</v>
      </c>
      <c r="G6" s="10">
        <f t="shared" si="0"/>
        <v>0</v>
      </c>
      <c r="H6" s="11">
        <f t="shared" si="1"/>
        <v>973.42</v>
      </c>
    </row>
    <row r="7" spans="1:8" ht="15.75" x14ac:dyDescent="0.25">
      <c r="A7" s="6" t="s">
        <v>13</v>
      </c>
      <c r="B7" s="7" t="s">
        <v>10</v>
      </c>
      <c r="C7" s="8">
        <v>3754</v>
      </c>
      <c r="D7" s="8">
        <v>0</v>
      </c>
      <c r="E7" s="9">
        <v>-24.93</v>
      </c>
      <c r="F7" s="9">
        <v>0</v>
      </c>
      <c r="G7" s="10">
        <f t="shared" si="0"/>
        <v>-24.93</v>
      </c>
      <c r="H7" s="11">
        <f t="shared" si="1"/>
        <v>3729.07</v>
      </c>
    </row>
    <row r="8" spans="1:8" x14ac:dyDescent="0.25">
      <c r="A8" s="12" t="s">
        <v>15</v>
      </c>
      <c r="B8" s="13"/>
      <c r="C8" s="14">
        <f>SUM(C4:C7)</f>
        <v>14348.949999999999</v>
      </c>
      <c r="D8" s="14">
        <f t="shared" ref="D8:H8" si="2">SUM(D4:D7)</f>
        <v>0</v>
      </c>
      <c r="E8" s="15">
        <f t="shared" si="2"/>
        <v>-780.50999999999988</v>
      </c>
      <c r="F8" s="15">
        <f t="shared" si="2"/>
        <v>0</v>
      </c>
      <c r="G8" s="15">
        <f t="shared" si="2"/>
        <v>-780.50999999999988</v>
      </c>
      <c r="H8" s="14">
        <f t="shared" si="2"/>
        <v>13568.439999999999</v>
      </c>
    </row>
  </sheetData>
  <mergeCells count="2">
    <mergeCell ref="A1:H1"/>
    <mergeCell ref="A2:H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CONTROLE INTERNO</cp:lastModifiedBy>
  <cp:lastPrinted>2014-02-27T17:21:40Z</cp:lastPrinted>
  <dcterms:created xsi:type="dcterms:W3CDTF">2014-02-27T17:18:06Z</dcterms:created>
  <dcterms:modified xsi:type="dcterms:W3CDTF">2014-02-27T17:22:02Z</dcterms:modified>
</cp:coreProperties>
</file>